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2022\050\1 výzva\"/>
    </mc:Choice>
  </mc:AlternateContent>
  <xr:revisionPtr revIDLastSave="0" documentId="13_ncr:1_{04B75E50-9CC6-4F99-8AC2-11E279B3A2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<sst xmlns="http://schemas.openxmlformats.org/spreadsheetml/2006/main" count="38" uniqueCount="37">
  <si>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</si>
  <si>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</si>
  <si>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</si>
  <si>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</si>
  <si>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</si>
  <si>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</si>
  <si>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</si>
  <si>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</si>
  <si>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</si>
  <si>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</si>
  <si>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</si>
  <si>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</si>
  <si>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</si>
  <si>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</si>
  <si>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</si>
  <si>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</si>
  <si>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</si>
  <si>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</si>
  <si>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</si>
  <si>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</si>
  <si>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</si>
  <si>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</si>
  <si>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</si>
  <si>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</si>
  <si>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</si>
  <si>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</si>
  <si>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</si>
  <si>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 xml:space="preserve">Termín dodání </t>
  </si>
  <si>
    <t>NE</t>
  </si>
  <si>
    <t xml:space="preserve">Pokud financováno z projektových prostředků, pak ŘEŠITEL uvede: NÁZEV A ČÍSLO DOTAČNÍHO PROJEKTU </t>
  </si>
  <si>
    <t>do 22.12.2022</t>
  </si>
  <si>
    <t>Ing. Michal Mrázek, 
Tel.: 37763 4802</t>
  </si>
  <si>
    <t xml:space="preserve">Teslova 5, 
301 00 Plzeň,
Nové technologie – výzkumné centrum,
laboratoř v budově C </t>
  </si>
  <si>
    <t>pH metr</t>
  </si>
  <si>
    <t>pH rozsah - 2,000 až + 19,999 pH.
pH rozlišení volitelné max. 0,001 / 0,01 / 0,1 pH.
pH přesnost do ± 0,003 pH.
mV rozsah -1 999,9 až +1 999,9 mV.
mV rozlišení: 0,1 mV.
mV přesnost: do ± 0,2 mV.
Rozsah teplot: - 10 až 105 °C.
Rozlišení teplot 0,1 °C.
Přesnost teplot ± 0,5 °C.
Kalibrace 1, 2 nebo 3 pufry.
Teplotní kompenzace automatická (s ATC) nebo manuální 0 až 100 °C.
Výstup RS232 / analogový 1 mV / IrDA interface pro tiskárnu.
Paměť min. 32 pozic.
Rozměry max. (šxdxv) 250 x 280 x 150 mm.
Hmotnost max 900 g.</t>
  </si>
  <si>
    <t xml:space="preserve">Příloha č. 2 Kupní smlouvy - technická specifikace
Laboratorní a měřící technika (III.) 050 - 2022 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</si>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</sst>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7" fillId="6" borderId="4" xfId="0" applyFont="1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50" zoomScaleNormal="50" workbookViewId="0">
      <selection activeCell="M17" sqref="M1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5.42578125" style="1" customWidth="1"/>
    <col min="4" max="4" width="11.7109375" style="2" customWidth="1"/>
    <col min="5" max="5" width="11.140625" style="3" customWidth="1"/>
    <col min="6" max="6" width="89.285156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7.28515625" style="5" hidden="1" customWidth="1"/>
    <col min="11" max="11" width="24.5703125" style="5" customWidth="1"/>
    <col min="12" max="12" width="25" style="5" customWidth="1"/>
    <col min="13" max="13" width="39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3.140625" style="6" customWidth="1"/>
    <col min="22" max="16384" width="9.140625" style="5"/>
  </cols>
  <sheetData>
    <row r="1" spans="1:21" ht="39.75" customHeight="1" x14ac:dyDescent="0.25">
      <c r="B1" s="59" t="s">
        <v>35</v>
      </c>
      <c r="C1" s="60"/>
      <c r="D1" s="60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29</v>
      </c>
      <c r="K6" s="23" t="s">
        <v>20</v>
      </c>
      <c r="L6" s="35" t="s">
        <v>21</v>
      </c>
      <c r="M6" s="23" t="s">
        <v>22</v>
      </c>
      <c r="N6" s="23" t="s">
        <v>27</v>
      </c>
      <c r="O6" s="23" t="s">
        <v>23</v>
      </c>
      <c r="P6" s="23" t="s">
        <v>6</v>
      </c>
      <c r="Q6" s="25" t="s">
        <v>7</v>
      </c>
      <c r="R6" s="35" t="s">
        <v>8</v>
      </c>
      <c r="S6" s="35" t="s">
        <v>9</v>
      </c>
      <c r="T6" s="23" t="s">
        <v>24</v>
      </c>
      <c r="U6" s="23" t="s">
        <v>25</v>
      </c>
    </row>
    <row r="7" spans="1:21" ht="296.25" customHeight="1" thickTop="1" thickBot="1" x14ac:dyDescent="0.3">
      <c r="A7" s="26"/>
      <c r="B7" s="36">
        <v>1</v>
      </c>
      <c r="C7" s="37" t="s">
        <v>33</v>
      </c>
      <c r="D7" s="38">
        <v>1</v>
      </c>
      <c r="E7" s="39" t="s">
        <v>26</v>
      </c>
      <c r="F7" s="40" t="s">
        <v>34</v>
      </c>
      <c r="G7" s="61"/>
      <c r="H7" s="49" t="s">
        <v>36</v>
      </c>
      <c r="I7" s="39" t="s">
        <v>28</v>
      </c>
      <c r="J7" s="41"/>
      <c r="K7" s="42"/>
      <c r="L7" s="43" t="s">
        <v>31</v>
      </c>
      <c r="M7" s="43" t="s">
        <v>32</v>
      </c>
      <c r="N7" s="44" t="s">
        <v>30</v>
      </c>
      <c r="O7" s="45">
        <f>D7*P7</f>
        <v>18900</v>
      </c>
      <c r="P7" s="46">
        <v>18900</v>
      </c>
      <c r="Q7" s="62"/>
      <c r="R7" s="47">
        <f>D7*Q7</f>
        <v>0</v>
      </c>
      <c r="S7" s="48" t="str">
        <f t="shared" ref="S7" si="0">IF(ISNUMBER(Q7), IF(Q7&gt;P7,"NEVYHOVUJE","VYHOVUJE")," ")</f>
        <v xml:space="preserve"> </v>
      </c>
      <c r="T7" s="39"/>
      <c r="U7" s="39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0" t="s">
        <v>10</v>
      </c>
      <c r="C9" s="51"/>
      <c r="D9" s="51"/>
      <c r="E9" s="51"/>
      <c r="F9" s="51"/>
      <c r="G9" s="51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2" t="s">
        <v>12</v>
      </c>
      <c r="R9" s="53"/>
      <c r="S9" s="54"/>
      <c r="T9" s="21"/>
      <c r="U9" s="30"/>
    </row>
    <row r="10" spans="1:21" ht="33" customHeight="1" thickTop="1" thickBot="1" x14ac:dyDescent="0.3">
      <c r="B10" s="55" t="s">
        <v>13</v>
      </c>
      <c r="C10" s="55"/>
      <c r="D10" s="55"/>
      <c r="E10" s="55"/>
      <c r="F10" s="55"/>
      <c r="G10" s="55"/>
      <c r="H10" s="31"/>
      <c r="K10" s="8"/>
      <c r="L10" s="8"/>
      <c r="M10" s="8"/>
      <c r="N10" s="32"/>
      <c r="O10" s="32"/>
      <c r="P10" s="33">
        <f>SUM(O7:O7)</f>
        <v>18900</v>
      </c>
      <c r="Q10" s="56">
        <f>SUM(R7:R7)</f>
        <v>0</v>
      </c>
      <c r="R10" s="57"/>
      <c r="S10" s="58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GFV/7YPVLkYTYUfd+5rxxXwrK263nclzvOzTQAXHl/BJ+E+eYNvPg5DjZ9KV2TWb6DeFwJFaZpK1Lbb6K5Y16A==" saltValue="gKZopVWHSyfKiey7jDAeXw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2022-10-03T08:22:47Z</cp:lastPrinted>
  <dcterms:created xsi:type="dcterms:W3CDTF">2014-03-05T12:43:32Z</dcterms:created>
  <dcterms:modified xsi:type="dcterms:W3CDTF">2022-11-03T12:30:28Z</dcterms:modified>
</cp:coreProperties>
</file>